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souhrn" sheetId="1" r:id="rId1"/>
    <sheet name="příloha č. 4" sheetId="2" r:id="rId2"/>
    <sheet name="příloha č. 21" sheetId="3" r:id="rId3"/>
  </sheets>
  <definedNames/>
  <calcPr fullCalcOnLoad="1"/>
</workbook>
</file>

<file path=xl/sharedStrings.xml><?xml version="1.0" encoding="utf-8"?>
<sst xmlns="http://schemas.openxmlformats.org/spreadsheetml/2006/main" count="94" uniqueCount="57">
  <si>
    <t>Číslo paragrafu standardu</t>
  </si>
  <si>
    <t>Standard</t>
  </si>
  <si>
    <t>obnovy přenosu nebo distribuce elektřiny po poruše</t>
  </si>
  <si>
    <t>dodržení plánovaného omezení nebo přerušení distribuce elektřiny</t>
  </si>
  <si>
    <t>výměny poškozené pojistky</t>
  </si>
  <si>
    <t>lhůty pro vyřízení reklamace na kvalitu elektřiny</t>
  </si>
  <si>
    <t>lhůty pro odstranění příčin snížené kvality elektřiny</t>
  </si>
  <si>
    <t>zaslání stanoviska k žádosti o připojení zařízení žadatele k přenosové nebo distribuční soustavě</t>
  </si>
  <si>
    <t>umožnění přenosu nebo distribuce elektřiny</t>
  </si>
  <si>
    <t>obnovy distribuce elektřiny po přerušení distribuce z důvodu prodlení konečného zákazníka nebo dodavatele sdružené služby s úhradou plateb za poskytnutou distribuci</t>
  </si>
  <si>
    <t>obnovy distribuce elektřiny po přerušení distribuce na žádost dodavatele nebo dodavatele sdružené služby</t>
  </si>
  <si>
    <t>lhůty pro vyřízení reklamace měření dodávky elektřiny</t>
  </si>
  <si>
    <t>předávání údajů o měření</t>
  </si>
  <si>
    <t>lhůty pro vyřízení reklamace vyúčtování distribuce elektřiny</t>
  </si>
  <si>
    <t>dodržení termínu schůzky s konečným zákazníkem</t>
  </si>
  <si>
    <t>zajištění obnovy dodávky elektřiny po přerušení dodávky z důvodu prodlení konečného zákazníka s úhradou plateb za odebranou elektřinu</t>
  </si>
  <si>
    <t>lhůty pro vyřízení reklamace vyúčtování dodávky elektřiny</t>
  </si>
  <si>
    <t>Počet případů celkem</t>
  </si>
  <si>
    <t>Počet případů v limitu</t>
  </si>
  <si>
    <t>Počet případů mimo limit</t>
  </si>
  <si>
    <t>Výkaz dodržování všech garantovaných standardů za rok 2008</t>
  </si>
  <si>
    <t>Standard plynulosti přenosu nebo distribuce elektřiny za rok 2008 (Příloha č. 4)</t>
  </si>
  <si>
    <t>Profil držitele licence</t>
  </si>
  <si>
    <t>nn</t>
  </si>
  <si>
    <t>vn</t>
  </si>
  <si>
    <t>vvn</t>
  </si>
  <si>
    <t>celkem</t>
  </si>
  <si>
    <t>Počet připojených odběrných míst</t>
  </si>
  <si>
    <t>Celková délka vedení (km)</t>
  </si>
  <si>
    <t>% kabelového</t>
  </si>
  <si>
    <t>Celková množství dodané elektřiny (MWh)</t>
  </si>
  <si>
    <t>Měsíční hodnoty</t>
  </si>
  <si>
    <t>Měsíc</t>
  </si>
  <si>
    <t>Distributor</t>
  </si>
  <si>
    <t xml:space="preserve">Četnost přerušení </t>
  </si>
  <si>
    <t>Souhrnná doba trvání všech přerušení</t>
  </si>
  <si>
    <t>Průměrná doba trvání jednoho přerušení</t>
  </si>
  <si>
    <t xml:space="preserve">počet přerušení v měsíci </t>
  </si>
  <si>
    <t xml:space="preserve">minuty za měsíc </t>
  </si>
  <si>
    <t xml:space="preserve">minuty za jedno přerušení </t>
  </si>
  <si>
    <t>leden</t>
  </si>
  <si>
    <t>ČEZ Distribuce, a.s.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</si>
  <si>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</si>
  <si>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</si>
  <si>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</si>
  <si>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</si>
  <si>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</si>
  <si>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</si>
  <si>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</si>
  <si>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</si>
  <si>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</si>
  <si>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</si>
  <si>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</si>
  <si>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Souhrnný výkaz dodržování všech garantovaných standardů za rok 2008 (Příloha č. 21)</t>
  </si>
  <si>
    <t>Počet případů vyplacených náhrad</t>
  </si>
  <si>
    <t>Vyplacené náhrady celkem</t>
  </si>
  <si>
    <t>Průměrná náhrada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</si>
</sst>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</numFmts>
  <fonts count="39">
    <font>
      <sz val="10"/>
      <name val="Arial CE"/>
      <family val="0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4" xfId="0" applyFont="1" applyFill="1" applyBorder="1" applyAlignment="1">
      <alignment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3" fontId="0" fillId="0" borderId="30" xfId="0" applyNumberFormat="1" applyBorder="1" applyAlignment="1">
      <alignment/>
    </xf>
    <xf numFmtId="3" fontId="0" fillId="0" borderId="32" xfId="0" applyNumberFormat="1" applyBorder="1" applyAlignment="1">
      <alignment horizontal="right" vertical="center"/>
    </xf>
    <xf numFmtId="3" fontId="0" fillId="0" borderId="34" xfId="0" applyNumberFormat="1" applyBorder="1" applyAlignment="1">
      <alignment/>
    </xf>
    <xf numFmtId="3" fontId="0" fillId="0" borderId="32" xfId="0" applyNumberFormat="1" applyBorder="1" applyAlignment="1">
      <alignment/>
    </xf>
    <xf numFmtId="10" fontId="0" fillId="0" borderId="30" xfId="0" applyNumberFormat="1" applyBorder="1" applyAlignment="1">
      <alignment/>
    </xf>
    <xf numFmtId="10" fontId="0" fillId="0" borderId="32" xfId="0" applyNumberFormat="1" applyBorder="1" applyAlignment="1">
      <alignment/>
    </xf>
    <xf numFmtId="10" fontId="0" fillId="0" borderId="34" xfId="0" applyNumberFormat="1" applyBorder="1" applyAlignment="1">
      <alignment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3" fontId="0" fillId="0" borderId="35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9" xfId="0" applyNumberFormat="1" applyBorder="1" applyAlignment="1">
      <alignment horizontal="right"/>
    </xf>
    <xf numFmtId="49" fontId="0" fillId="0" borderId="0" xfId="0" applyNumberFormat="1" applyAlignment="1">
      <alignment/>
    </xf>
    <xf numFmtId="49" fontId="21" fillId="0" borderId="21" xfId="0" applyNumberFormat="1" applyFont="1" applyBorder="1" applyAlignment="1">
      <alignment horizontal="center"/>
    </xf>
    <xf numFmtId="49" fontId="21" fillId="0" borderId="22" xfId="0" applyNumberFormat="1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6" xfId="0" applyBorder="1" applyAlignment="1">
      <alignment horizontal="center"/>
    </xf>
    <xf numFmtId="49" fontId="0" fillId="0" borderId="18" xfId="0" applyNumberFormat="1" applyBorder="1" applyAlignment="1">
      <alignment/>
    </xf>
    <xf numFmtId="49" fontId="0" fillId="0" borderId="28" xfId="0" applyNumberFormat="1" applyBorder="1" applyAlignment="1">
      <alignment/>
    </xf>
    <xf numFmtId="166" fontId="0" fillId="0" borderId="18" xfId="0" applyNumberFormat="1" applyBorder="1" applyAlignment="1">
      <alignment/>
    </xf>
    <xf numFmtId="166" fontId="0" fillId="0" borderId="27" xfId="0" applyNumberFormat="1" applyBorder="1" applyAlignment="1">
      <alignment/>
    </xf>
    <xf numFmtId="166" fontId="0" fillId="0" borderId="29" xfId="0" applyNumberFormat="1" applyBorder="1" applyAlignment="1">
      <alignment/>
    </xf>
    <xf numFmtId="49" fontId="0" fillId="0" borderId="30" xfId="0" applyNumberFormat="1" applyBorder="1" applyAlignment="1">
      <alignment/>
    </xf>
    <xf numFmtId="49" fontId="0" fillId="0" borderId="33" xfId="0" applyNumberFormat="1" applyBorder="1" applyAlignment="1">
      <alignment/>
    </xf>
    <xf numFmtId="166" fontId="0" fillId="0" borderId="30" xfId="0" applyNumberFormat="1" applyBorder="1" applyAlignment="1">
      <alignment/>
    </xf>
    <xf numFmtId="166" fontId="0" fillId="0" borderId="32" xfId="0" applyNumberFormat="1" applyBorder="1" applyAlignment="1">
      <alignment/>
    </xf>
    <xf numFmtId="166" fontId="0" fillId="0" borderId="34" xfId="0" applyNumberFormat="1" applyBorder="1" applyAlignment="1">
      <alignment/>
    </xf>
    <xf numFmtId="49" fontId="0" fillId="0" borderId="35" xfId="0" applyNumberFormat="1" applyBorder="1" applyAlignment="1">
      <alignment/>
    </xf>
    <xf numFmtId="49" fontId="0" fillId="0" borderId="38" xfId="0" applyNumberFormat="1" applyBorder="1" applyAlignment="1">
      <alignment/>
    </xf>
    <xf numFmtId="166" fontId="0" fillId="0" borderId="35" xfId="0" applyNumberFormat="1" applyBorder="1" applyAlignment="1">
      <alignment/>
    </xf>
    <xf numFmtId="166" fontId="0" fillId="0" borderId="37" xfId="0" applyNumberFormat="1" applyBorder="1" applyAlignment="1">
      <alignment/>
    </xf>
    <xf numFmtId="166" fontId="0" fillId="0" borderId="39" xfId="0" applyNumberForma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zoomScalePageLayoutView="0" workbookViewId="0" topLeftCell="A1">
      <selection activeCell="A1" sqref="A1:E2"/>
    </sheetView>
  </sheetViews>
  <sheetFormatPr defaultColWidth="9.00390625" defaultRowHeight="12.75"/>
  <cols>
    <col min="1" max="1" width="8.75390625" style="0" bestFit="1" customWidth="1"/>
    <col min="2" max="2" width="134.00390625" style="0" bestFit="1" customWidth="1"/>
    <col min="3" max="3" width="10.75390625" style="0" customWidth="1"/>
    <col min="4" max="5" width="9.00390625" style="0" bestFit="1" customWidth="1"/>
  </cols>
  <sheetData>
    <row r="1" spans="1:5" ht="12.75" customHeight="1">
      <c r="A1" s="15" t="s">
        <v>20</v>
      </c>
      <c r="B1" s="16"/>
      <c r="C1" s="16"/>
      <c r="D1" s="16"/>
      <c r="E1" s="17"/>
    </row>
    <row r="2" spans="1:5" ht="13.5" customHeight="1" thickBot="1">
      <c r="A2" s="18"/>
      <c r="B2" s="19"/>
      <c r="C2" s="19"/>
      <c r="D2" s="19"/>
      <c r="E2" s="20"/>
    </row>
    <row r="4" ht="13.5" thickBot="1"/>
    <row r="5" spans="1:5" ht="51.75" thickBot="1">
      <c r="A5" s="1" t="s">
        <v>0</v>
      </c>
      <c r="B5" s="2" t="s">
        <v>1</v>
      </c>
      <c r="C5" s="3" t="s">
        <v>17</v>
      </c>
      <c r="D5" s="3" t="s">
        <v>18</v>
      </c>
      <c r="E5" s="21" t="s">
        <v>19</v>
      </c>
    </row>
    <row r="6" spans="1:5" ht="12.75">
      <c r="A6" s="11">
        <v>5</v>
      </c>
      <c r="B6" s="12" t="s">
        <v>2</v>
      </c>
      <c r="C6" s="12">
        <v>43840</v>
      </c>
      <c r="D6" s="12">
        <v>43796</v>
      </c>
      <c r="E6" s="13">
        <v>44</v>
      </c>
    </row>
    <row r="7" spans="1:5" ht="12.75">
      <c r="A7" s="4">
        <v>6</v>
      </c>
      <c r="B7" s="5" t="s">
        <v>3</v>
      </c>
      <c r="C7" s="5">
        <v>20405</v>
      </c>
      <c r="D7" s="5">
        <v>20337</v>
      </c>
      <c r="E7" s="6">
        <v>68</v>
      </c>
    </row>
    <row r="8" spans="1:5" ht="12.75">
      <c r="A8" s="4">
        <v>7</v>
      </c>
      <c r="B8" s="5" t="s">
        <v>4</v>
      </c>
      <c r="C8" s="5">
        <v>6151</v>
      </c>
      <c r="D8" s="5">
        <v>6143</v>
      </c>
      <c r="E8" s="6">
        <v>8</v>
      </c>
    </row>
    <row r="9" spans="1:5" ht="12.75">
      <c r="A9" s="4">
        <v>9</v>
      </c>
      <c r="B9" s="5" t="s">
        <v>5</v>
      </c>
      <c r="C9" s="5">
        <v>1940</v>
      </c>
      <c r="D9" s="5">
        <v>1870</v>
      </c>
      <c r="E9" s="6">
        <v>70</v>
      </c>
    </row>
    <row r="10" spans="1:5" ht="12.75">
      <c r="A10" s="4">
        <v>10</v>
      </c>
      <c r="B10" s="5" t="s">
        <v>6</v>
      </c>
      <c r="C10" s="5">
        <v>189</v>
      </c>
      <c r="D10" s="5">
        <v>170</v>
      </c>
      <c r="E10" s="6">
        <v>19</v>
      </c>
    </row>
    <row r="11" spans="1:5" ht="12.75">
      <c r="A11" s="4">
        <v>11</v>
      </c>
      <c r="B11" s="5" t="s">
        <v>7</v>
      </c>
      <c r="C11" s="5">
        <v>128890</v>
      </c>
      <c r="D11" s="5">
        <v>128499</v>
      </c>
      <c r="E11" s="6">
        <v>391</v>
      </c>
    </row>
    <row r="12" spans="1:5" ht="12.75">
      <c r="A12" s="4">
        <v>12</v>
      </c>
      <c r="B12" s="5" t="s">
        <v>8</v>
      </c>
      <c r="C12" s="5">
        <v>131323</v>
      </c>
      <c r="D12" s="5">
        <v>131300</v>
      </c>
      <c r="E12" s="6">
        <v>23</v>
      </c>
    </row>
    <row r="13" spans="1:5" ht="12.75">
      <c r="A13" s="4">
        <v>13</v>
      </c>
      <c r="B13" s="5" t="s">
        <v>9</v>
      </c>
      <c r="C13" s="5">
        <v>4</v>
      </c>
      <c r="D13" s="5">
        <v>4</v>
      </c>
      <c r="E13" s="6">
        <v>0</v>
      </c>
    </row>
    <row r="14" spans="1:5" ht="12.75">
      <c r="A14" s="4">
        <v>14</v>
      </c>
      <c r="B14" s="5" t="s">
        <v>10</v>
      </c>
      <c r="C14" s="5">
        <v>34195</v>
      </c>
      <c r="D14" s="5">
        <v>34148</v>
      </c>
      <c r="E14" s="6">
        <v>47</v>
      </c>
    </row>
    <row r="15" spans="1:5" ht="12.75">
      <c r="A15" s="4">
        <v>15</v>
      </c>
      <c r="B15" s="5" t="s">
        <v>11</v>
      </c>
      <c r="C15" s="5">
        <v>16226</v>
      </c>
      <c r="D15" s="5">
        <v>16200</v>
      </c>
      <c r="E15" s="6">
        <v>26</v>
      </c>
    </row>
    <row r="16" spans="1:5" ht="12.75">
      <c r="A16" s="4">
        <v>16</v>
      </c>
      <c r="B16" s="5" t="s">
        <v>12</v>
      </c>
      <c r="C16" s="5">
        <v>101106</v>
      </c>
      <c r="D16" s="5">
        <v>100931</v>
      </c>
      <c r="E16" s="6">
        <v>175</v>
      </c>
    </row>
    <row r="17" spans="1:5" ht="12.75">
      <c r="A17" s="4">
        <v>17</v>
      </c>
      <c r="B17" s="5" t="s">
        <v>13</v>
      </c>
      <c r="C17" s="10">
        <v>38</v>
      </c>
      <c r="D17" s="5">
        <v>38</v>
      </c>
      <c r="E17" s="14">
        <v>0</v>
      </c>
    </row>
    <row r="18" spans="1:5" ht="12.75">
      <c r="A18" s="4">
        <v>18</v>
      </c>
      <c r="B18" s="5" t="s">
        <v>14</v>
      </c>
      <c r="C18" s="5">
        <v>9</v>
      </c>
      <c r="D18" s="5">
        <v>8</v>
      </c>
      <c r="E18" s="6">
        <v>1</v>
      </c>
    </row>
    <row r="19" spans="1:5" ht="12.75">
      <c r="A19" s="4">
        <v>19</v>
      </c>
      <c r="B19" s="5" t="s">
        <v>15</v>
      </c>
      <c r="C19" s="5"/>
      <c r="D19" s="5"/>
      <c r="E19" s="6"/>
    </row>
    <row r="20" spans="1:5" ht="13.5" thickBot="1">
      <c r="A20" s="7">
        <v>20</v>
      </c>
      <c r="B20" s="8" t="s">
        <v>16</v>
      </c>
      <c r="C20" s="8"/>
      <c r="D20" s="8"/>
      <c r="E20" s="9"/>
    </row>
  </sheetData>
  <sheetProtection/>
  <mergeCells count="1">
    <mergeCell ref="A1:E2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:F2"/>
    </sheetView>
  </sheetViews>
  <sheetFormatPr defaultColWidth="9.00390625" defaultRowHeight="12.75"/>
  <cols>
    <col min="1" max="1" width="22.125" style="0" customWidth="1"/>
    <col min="2" max="2" width="21.125" style="0" customWidth="1"/>
    <col min="6" max="6" width="15.00390625" style="0" customWidth="1"/>
    <col min="7" max="7" width="11.75390625" style="0" customWidth="1"/>
    <col min="9" max="9" width="13.00390625" style="0" customWidth="1"/>
    <col min="10" max="10" width="12.125" style="0" customWidth="1"/>
    <col min="11" max="11" width="13.125" style="0" customWidth="1"/>
  </cols>
  <sheetData>
    <row r="1" spans="1:6" ht="12.75">
      <c r="A1" s="22" t="s">
        <v>21</v>
      </c>
      <c r="B1" s="23"/>
      <c r="C1" s="23"/>
      <c r="D1" s="23"/>
      <c r="E1" s="23"/>
      <c r="F1" s="24"/>
    </row>
    <row r="2" spans="1:6" ht="13.5" thickBot="1">
      <c r="A2" s="25"/>
      <c r="B2" s="26"/>
      <c r="C2" s="26"/>
      <c r="D2" s="26"/>
      <c r="E2" s="26"/>
      <c r="F2" s="27"/>
    </row>
    <row r="5" ht="13.5" thickBot="1"/>
    <row r="6" spans="1:9" ht="12.75">
      <c r="A6" s="28" t="s">
        <v>22</v>
      </c>
      <c r="B6" s="29"/>
      <c r="C6" s="30"/>
      <c r="D6" s="30"/>
      <c r="E6" s="31"/>
      <c r="F6" s="32" t="s">
        <v>23</v>
      </c>
      <c r="G6" s="33" t="s">
        <v>24</v>
      </c>
      <c r="H6" s="33" t="s">
        <v>25</v>
      </c>
      <c r="I6" s="34" t="s">
        <v>26</v>
      </c>
    </row>
    <row r="7" spans="1:9" ht="12.75">
      <c r="A7" s="35" t="s">
        <v>27</v>
      </c>
      <c r="B7" s="36"/>
      <c r="C7" s="37"/>
      <c r="D7" s="37"/>
      <c r="E7" s="38"/>
      <c r="F7" s="39">
        <v>3503597</v>
      </c>
      <c r="G7" s="40">
        <v>13622</v>
      </c>
      <c r="H7" s="40">
        <v>85</v>
      </c>
      <c r="I7" s="41">
        <f>SUM(F7:H7)</f>
        <v>3517304</v>
      </c>
    </row>
    <row r="8" spans="1:9" ht="12.75">
      <c r="A8" s="35" t="s">
        <v>28</v>
      </c>
      <c r="B8" s="36"/>
      <c r="C8" s="37"/>
      <c r="D8" s="37"/>
      <c r="E8" s="38"/>
      <c r="F8" s="39">
        <v>94302</v>
      </c>
      <c r="G8" s="42">
        <v>50141</v>
      </c>
      <c r="H8" s="42">
        <v>9570</v>
      </c>
      <c r="I8" s="41">
        <f>SUM(F8:H8)</f>
        <v>154013</v>
      </c>
    </row>
    <row r="9" spans="1:9" ht="12.75">
      <c r="A9" s="35" t="s">
        <v>29</v>
      </c>
      <c r="B9" s="36"/>
      <c r="C9" s="37"/>
      <c r="D9" s="37"/>
      <c r="E9" s="38"/>
      <c r="F9" s="43">
        <v>0.4338</v>
      </c>
      <c r="G9" s="44">
        <v>0.1713</v>
      </c>
      <c r="H9" s="44">
        <v>0</v>
      </c>
      <c r="I9" s="45">
        <v>0.3214</v>
      </c>
    </row>
    <row r="10" spans="1:9" ht="13.5" thickBot="1">
      <c r="A10" s="46" t="s">
        <v>30</v>
      </c>
      <c r="B10" s="47"/>
      <c r="C10" s="48"/>
      <c r="D10" s="48"/>
      <c r="E10" s="49"/>
      <c r="F10" s="50">
        <v>14333241.600107813</v>
      </c>
      <c r="G10" s="51">
        <v>13759301.612999998</v>
      </c>
      <c r="H10" s="51">
        <v>5867432.4690000005</v>
      </c>
      <c r="I10" s="52">
        <f>SUM(F10:H10)</f>
        <v>33959975.682107806</v>
      </c>
    </row>
    <row r="14" ht="13.5" thickBot="1">
      <c r="A14" s="53" t="s">
        <v>31</v>
      </c>
    </row>
    <row r="15" spans="1:11" ht="12.75">
      <c r="A15" s="54" t="s">
        <v>32</v>
      </c>
      <c r="B15" s="55" t="s">
        <v>33</v>
      </c>
      <c r="C15" s="28" t="s">
        <v>34</v>
      </c>
      <c r="D15" s="30"/>
      <c r="E15" s="56"/>
      <c r="F15" s="28" t="s">
        <v>35</v>
      </c>
      <c r="G15" s="30"/>
      <c r="H15" s="56"/>
      <c r="I15" s="29" t="s">
        <v>36</v>
      </c>
      <c r="J15" s="30"/>
      <c r="K15" s="56"/>
    </row>
    <row r="16" spans="1:11" ht="12.75">
      <c r="A16" s="57"/>
      <c r="B16" s="58"/>
      <c r="C16" s="59" t="s">
        <v>37</v>
      </c>
      <c r="D16" s="60"/>
      <c r="E16" s="61"/>
      <c r="F16" s="59" t="s">
        <v>38</v>
      </c>
      <c r="G16" s="60"/>
      <c r="H16" s="61"/>
      <c r="I16" s="62" t="s">
        <v>39</v>
      </c>
      <c r="J16" s="60"/>
      <c r="K16" s="61"/>
    </row>
    <row r="17" spans="1:11" ht="13.5" thickBot="1">
      <c r="A17" s="63"/>
      <c r="B17" s="64"/>
      <c r="C17" s="65" t="s">
        <v>23</v>
      </c>
      <c r="D17" s="66" t="s">
        <v>24</v>
      </c>
      <c r="E17" s="67" t="s">
        <v>25</v>
      </c>
      <c r="F17" s="65" t="s">
        <v>23</v>
      </c>
      <c r="G17" s="66" t="s">
        <v>24</v>
      </c>
      <c r="H17" s="67" t="s">
        <v>25</v>
      </c>
      <c r="I17" s="68" t="s">
        <v>23</v>
      </c>
      <c r="J17" s="66" t="s">
        <v>24</v>
      </c>
      <c r="K17" s="67" t="s">
        <v>25</v>
      </c>
    </row>
    <row r="18" spans="1:11" ht="12.75">
      <c r="A18" s="69" t="s">
        <v>40</v>
      </c>
      <c r="B18" s="70" t="s">
        <v>41</v>
      </c>
      <c r="C18" s="71">
        <v>0.024</v>
      </c>
      <c r="D18" s="72">
        <v>0.129</v>
      </c>
      <c r="E18" s="73">
        <v>0.001</v>
      </c>
      <c r="F18" s="71">
        <v>2.55</v>
      </c>
      <c r="G18" s="72">
        <v>8.79</v>
      </c>
      <c r="H18" s="73">
        <v>0.002</v>
      </c>
      <c r="I18" s="71">
        <v>105.415</v>
      </c>
      <c r="J18" s="72">
        <v>68.16945</v>
      </c>
      <c r="K18" s="73">
        <v>2.044</v>
      </c>
    </row>
    <row r="19" spans="1:11" ht="12.75">
      <c r="A19" s="74" t="s">
        <v>42</v>
      </c>
      <c r="B19" s="75" t="s">
        <v>41</v>
      </c>
      <c r="C19" s="76">
        <v>0.025</v>
      </c>
      <c r="D19" s="77">
        <v>0.145</v>
      </c>
      <c r="E19" s="78">
        <v>0.004</v>
      </c>
      <c r="F19" s="76">
        <v>4.09</v>
      </c>
      <c r="G19" s="77">
        <v>13.18</v>
      </c>
      <c r="H19" s="78">
        <v>0.008</v>
      </c>
      <c r="I19" s="76">
        <v>163.109</v>
      </c>
      <c r="J19" s="77">
        <v>90.899</v>
      </c>
      <c r="K19" s="78">
        <v>2.166</v>
      </c>
    </row>
    <row r="20" spans="1:11" ht="12.75">
      <c r="A20" s="74" t="s">
        <v>43</v>
      </c>
      <c r="B20" s="75" t="s">
        <v>41</v>
      </c>
      <c r="C20" s="76">
        <v>0.02</v>
      </c>
      <c r="D20" s="77">
        <v>0.17099999999999999</v>
      </c>
      <c r="E20" s="78">
        <v>0.005</v>
      </c>
      <c r="F20" s="76">
        <v>3.165</v>
      </c>
      <c r="G20" s="77">
        <v>18.91</v>
      </c>
      <c r="H20" s="78">
        <v>0.03</v>
      </c>
      <c r="I20" s="76">
        <v>163.02</v>
      </c>
      <c r="J20" s="77">
        <v>110.329</v>
      </c>
      <c r="K20" s="78">
        <v>5.312</v>
      </c>
    </row>
    <row r="21" spans="1:11" ht="12.75">
      <c r="A21" s="74" t="s">
        <v>44</v>
      </c>
      <c r="B21" s="75" t="s">
        <v>41</v>
      </c>
      <c r="C21" s="76">
        <v>0.015</v>
      </c>
      <c r="D21" s="77">
        <v>0.16699999999999998</v>
      </c>
      <c r="E21" s="78">
        <v>0.015</v>
      </c>
      <c r="F21" s="76">
        <v>2.745</v>
      </c>
      <c r="G21" s="77">
        <v>20.790999999999997</v>
      </c>
      <c r="H21" s="78">
        <v>0.145</v>
      </c>
      <c r="I21" s="76">
        <v>176.695</v>
      </c>
      <c r="J21" s="77">
        <v>114.125</v>
      </c>
      <c r="K21" s="78">
        <v>10</v>
      </c>
    </row>
    <row r="22" spans="1:11" ht="12.75">
      <c r="A22" s="74" t="s">
        <v>45</v>
      </c>
      <c r="B22" s="75" t="s">
        <v>41</v>
      </c>
      <c r="C22" s="76">
        <v>0.017999999999999988</v>
      </c>
      <c r="D22" s="77">
        <v>0.18700000000000006</v>
      </c>
      <c r="E22" s="78">
        <v>0.002999999999999999</v>
      </c>
      <c r="F22" s="76">
        <v>2.89</v>
      </c>
      <c r="G22" s="77">
        <v>18.537</v>
      </c>
      <c r="H22" s="78">
        <v>0.017000000000000015</v>
      </c>
      <c r="I22" s="76">
        <v>160.5555555555556</v>
      </c>
      <c r="J22" s="77">
        <v>99.12834224598927</v>
      </c>
      <c r="K22" s="78">
        <v>5.666666666666673</v>
      </c>
    </row>
    <row r="23" spans="1:11" ht="12.75">
      <c r="A23" s="74" t="s">
        <v>46</v>
      </c>
      <c r="B23" s="75" t="s">
        <v>41</v>
      </c>
      <c r="C23" s="76">
        <v>0.02600000000000001</v>
      </c>
      <c r="D23" s="77">
        <v>0.26</v>
      </c>
      <c r="E23" s="78">
        <v>0.015</v>
      </c>
      <c r="F23" s="76">
        <v>4.394</v>
      </c>
      <c r="G23" s="77">
        <v>22.299000000000007</v>
      </c>
      <c r="H23" s="78">
        <v>0.21899999999999997</v>
      </c>
      <c r="I23" s="76">
        <v>169</v>
      </c>
      <c r="J23" s="77">
        <v>85.76538461538468</v>
      </c>
      <c r="K23" s="78">
        <v>14.6</v>
      </c>
    </row>
    <row r="24" spans="1:11" ht="12.75">
      <c r="A24" s="74" t="s">
        <v>47</v>
      </c>
      <c r="B24" s="75" t="s">
        <v>41</v>
      </c>
      <c r="C24" s="76">
        <v>0.025</v>
      </c>
      <c r="D24" s="77">
        <v>0.28200000000000003</v>
      </c>
      <c r="E24" s="78">
        <v>0.027999999999999997</v>
      </c>
      <c r="F24" s="76">
        <v>3.5730000000000004</v>
      </c>
      <c r="G24" s="77">
        <v>27.59700000000001</v>
      </c>
      <c r="H24" s="78">
        <v>0.11300000000000004</v>
      </c>
      <c r="I24" s="76">
        <v>142.92</v>
      </c>
      <c r="J24" s="77">
        <v>97.8617021276596</v>
      </c>
      <c r="K24" s="78">
        <v>4.035714285714287</v>
      </c>
    </row>
    <row r="25" spans="1:11" ht="12.75">
      <c r="A25" s="74" t="s">
        <v>48</v>
      </c>
      <c r="B25" s="75" t="s">
        <v>41</v>
      </c>
      <c r="C25" s="76">
        <v>0.018000000000000016</v>
      </c>
      <c r="D25" s="77">
        <v>0.248</v>
      </c>
      <c r="E25" s="78">
        <v>0.023000000000000007</v>
      </c>
      <c r="F25" s="76">
        <v>2.6310000000000002</v>
      </c>
      <c r="G25" s="77">
        <v>19.290999999999997</v>
      </c>
      <c r="H25" s="78">
        <v>0.137</v>
      </c>
      <c r="I25" s="76">
        <v>146.16666666666654</v>
      </c>
      <c r="J25" s="77">
        <v>77.78629032258063</v>
      </c>
      <c r="K25" s="78">
        <v>5.956521739130434</v>
      </c>
    </row>
    <row r="26" spans="1:11" ht="12.75">
      <c r="A26" s="74" t="s">
        <v>49</v>
      </c>
      <c r="B26" s="75" t="s">
        <v>41</v>
      </c>
      <c r="C26" s="76">
        <v>0.015999999999999986</v>
      </c>
      <c r="D26" s="77">
        <v>0.20100000000000007</v>
      </c>
      <c r="E26" s="78">
        <v>0.04300000000000001</v>
      </c>
      <c r="F26" s="76">
        <v>2.4959999999999987</v>
      </c>
      <c r="G26" s="77">
        <v>20.575999999999993</v>
      </c>
      <c r="H26" s="78">
        <v>0.4929999999999999</v>
      </c>
      <c r="I26" s="76">
        <v>156</v>
      </c>
      <c r="J26" s="77">
        <v>102.36815920398003</v>
      </c>
      <c r="K26" s="78">
        <v>11.465116279069761</v>
      </c>
    </row>
    <row r="27" spans="1:11" ht="12.75">
      <c r="A27" s="74" t="s">
        <v>50</v>
      </c>
      <c r="B27" s="75" t="s">
        <v>41</v>
      </c>
      <c r="C27" s="76">
        <v>0.017999999999999988</v>
      </c>
      <c r="D27" s="77">
        <v>0.21700000000000008</v>
      </c>
      <c r="E27" s="78">
        <v>0.045</v>
      </c>
      <c r="F27" s="76">
        <v>1.7260000000000026</v>
      </c>
      <c r="G27" s="77">
        <v>20.665</v>
      </c>
      <c r="H27" s="78">
        <v>0.667</v>
      </c>
      <c r="I27" s="76">
        <v>95.8888888888891</v>
      </c>
      <c r="J27" s="77">
        <v>95.2304147465437</v>
      </c>
      <c r="K27" s="78">
        <v>14.822222222222228</v>
      </c>
    </row>
    <row r="28" spans="1:11" ht="12.75">
      <c r="A28" s="74" t="s">
        <v>51</v>
      </c>
      <c r="B28" s="75" t="s">
        <v>41</v>
      </c>
      <c r="C28" s="76">
        <v>0.018000000000000016</v>
      </c>
      <c r="D28" s="77">
        <v>0.195</v>
      </c>
      <c r="E28" s="78">
        <v>0.01200000000000001</v>
      </c>
      <c r="F28" s="76">
        <v>2.806000000000001</v>
      </c>
      <c r="G28" s="77">
        <v>19.073000000000008</v>
      </c>
      <c r="H28" s="78">
        <v>0.015000000000000124</v>
      </c>
      <c r="I28" s="76">
        <v>155.8888888888888</v>
      </c>
      <c r="J28" s="77">
        <v>97.81025641025653</v>
      </c>
      <c r="K28" s="78">
        <v>1.2500000000000093</v>
      </c>
    </row>
    <row r="29" spans="1:11" ht="13.5" thickBot="1">
      <c r="A29" s="79" t="s">
        <v>52</v>
      </c>
      <c r="B29" s="80" t="s">
        <v>41</v>
      </c>
      <c r="C29" s="81">
        <v>0.016999999999999987</v>
      </c>
      <c r="D29" s="82">
        <v>0.15900000000000025</v>
      </c>
      <c r="E29" s="83">
        <v>0.009000000000000008</v>
      </c>
      <c r="F29" s="81">
        <v>1.867999999999995</v>
      </c>
      <c r="G29" s="82">
        <v>12.44</v>
      </c>
      <c r="H29" s="83">
        <v>0.35199999999999987</v>
      </c>
      <c r="I29" s="81">
        <v>109.88235294117626</v>
      </c>
      <c r="J29" s="82">
        <v>78.23899371069169</v>
      </c>
      <c r="K29" s="83">
        <v>39.111111111111065</v>
      </c>
    </row>
  </sheetData>
  <sheetProtection/>
  <mergeCells count="12">
    <mergeCell ref="C15:E15"/>
    <mergeCell ref="F15:H15"/>
    <mergeCell ref="I15:K15"/>
    <mergeCell ref="C16:E16"/>
    <mergeCell ref="F16:H16"/>
    <mergeCell ref="I16:K16"/>
    <mergeCell ref="A1:F2"/>
    <mergeCell ref="A6:E6"/>
    <mergeCell ref="A7:E7"/>
    <mergeCell ref="A8:E8"/>
    <mergeCell ref="A9:E9"/>
    <mergeCell ref="A10:E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" sqref="A1:E2"/>
    </sheetView>
  </sheetViews>
  <sheetFormatPr defaultColWidth="9.00390625" defaultRowHeight="12.75"/>
  <cols>
    <col min="1" max="1" width="8.75390625" style="0" bestFit="1" customWidth="1"/>
    <col min="2" max="2" width="134.00390625" style="0" bestFit="1" customWidth="1"/>
    <col min="3" max="3" width="8.75390625" style="0" bestFit="1" customWidth="1"/>
    <col min="4" max="5" width="9.00390625" style="0" bestFit="1" customWidth="1"/>
  </cols>
  <sheetData>
    <row r="1" spans="1:5" ht="12.75">
      <c r="A1" s="22" t="s">
        <v>53</v>
      </c>
      <c r="B1" s="23"/>
      <c r="C1" s="23"/>
      <c r="D1" s="23"/>
      <c r="E1" s="24"/>
    </row>
    <row r="2" spans="1:5" ht="13.5" thickBot="1">
      <c r="A2" s="25"/>
      <c r="B2" s="26"/>
      <c r="C2" s="26"/>
      <c r="D2" s="26"/>
      <c r="E2" s="27"/>
    </row>
    <row r="4" ht="13.5" thickBot="1"/>
    <row r="5" spans="1:5" ht="51.75" thickBot="1">
      <c r="A5" s="1" t="s">
        <v>0</v>
      </c>
      <c r="B5" s="2" t="s">
        <v>1</v>
      </c>
      <c r="C5" s="3" t="s">
        <v>54</v>
      </c>
      <c r="D5" s="3" t="s">
        <v>55</v>
      </c>
      <c r="E5" s="21" t="s">
        <v>56</v>
      </c>
    </row>
    <row r="6" spans="1:5" ht="12.75">
      <c r="A6" s="4">
        <v>5</v>
      </c>
      <c r="B6" s="5" t="s">
        <v>2</v>
      </c>
      <c r="C6" s="5">
        <v>2</v>
      </c>
      <c r="D6" s="5">
        <v>822</v>
      </c>
      <c r="E6" s="6">
        <v>411</v>
      </c>
    </row>
    <row r="7" spans="1:5" ht="12.75">
      <c r="A7" s="4">
        <v>6</v>
      </c>
      <c r="B7" s="5" t="s">
        <v>3</v>
      </c>
      <c r="C7" s="5"/>
      <c r="D7" s="5"/>
      <c r="E7" s="6"/>
    </row>
    <row r="8" spans="1:5" ht="12.75">
      <c r="A8" s="4">
        <v>7</v>
      </c>
      <c r="B8" s="5" t="s">
        <v>4</v>
      </c>
      <c r="C8" s="5"/>
      <c r="D8" s="5"/>
      <c r="E8" s="6"/>
    </row>
    <row r="9" spans="1:5" ht="12.75">
      <c r="A9" s="4">
        <v>9</v>
      </c>
      <c r="B9" s="5" t="s">
        <v>5</v>
      </c>
      <c r="C9" s="5">
        <v>1</v>
      </c>
      <c r="D9" s="5">
        <v>25000</v>
      </c>
      <c r="E9" s="6">
        <v>25000</v>
      </c>
    </row>
    <row r="10" spans="1:5" ht="12.75">
      <c r="A10" s="4">
        <v>10</v>
      </c>
      <c r="B10" s="5" t="s">
        <v>6</v>
      </c>
      <c r="C10" s="5"/>
      <c r="D10" s="5"/>
      <c r="E10" s="6"/>
    </row>
    <row r="11" spans="1:5" ht="12.75">
      <c r="A11" s="4">
        <v>11</v>
      </c>
      <c r="B11" s="5" t="s">
        <v>7</v>
      </c>
      <c r="C11" s="5"/>
      <c r="D11" s="5"/>
      <c r="E11" s="6"/>
    </row>
    <row r="12" spans="1:5" ht="12.75">
      <c r="A12" s="4">
        <v>12</v>
      </c>
      <c r="B12" s="5" t="s">
        <v>8</v>
      </c>
      <c r="C12" s="5"/>
      <c r="D12" s="5"/>
      <c r="E12" s="6"/>
    </row>
    <row r="13" spans="1:5" ht="12.75">
      <c r="A13" s="4">
        <v>13</v>
      </c>
      <c r="B13" s="5" t="s">
        <v>9</v>
      </c>
      <c r="C13" s="5"/>
      <c r="D13" s="5"/>
      <c r="E13" s="6"/>
    </row>
    <row r="14" spans="1:5" ht="12.75">
      <c r="A14" s="4">
        <v>14</v>
      </c>
      <c r="B14" s="5" t="s">
        <v>10</v>
      </c>
      <c r="C14" s="5"/>
      <c r="D14" s="5"/>
      <c r="E14" s="6"/>
    </row>
    <row r="15" spans="1:5" ht="12.75">
      <c r="A15" s="4">
        <v>15</v>
      </c>
      <c r="B15" s="5" t="s">
        <v>11</v>
      </c>
      <c r="C15" s="5"/>
      <c r="D15" s="5"/>
      <c r="E15" s="6"/>
    </row>
    <row r="16" spans="1:5" ht="12.75">
      <c r="A16" s="4">
        <v>16</v>
      </c>
      <c r="B16" s="5" t="s">
        <v>12</v>
      </c>
      <c r="C16" s="5"/>
      <c r="D16" s="5"/>
      <c r="E16" s="6"/>
    </row>
    <row r="17" spans="1:5" ht="12.75">
      <c r="A17" s="4">
        <v>17</v>
      </c>
      <c r="B17" s="5" t="s">
        <v>13</v>
      </c>
      <c r="C17" s="5"/>
      <c r="D17" s="5"/>
      <c r="E17" s="6"/>
    </row>
    <row r="18" spans="1:5" ht="12.75">
      <c r="A18" s="4">
        <v>18</v>
      </c>
      <c r="B18" s="5" t="s">
        <v>14</v>
      </c>
      <c r="C18" s="5"/>
      <c r="D18" s="5"/>
      <c r="E18" s="6"/>
    </row>
    <row r="19" spans="1:5" ht="12.75">
      <c r="A19" s="4">
        <v>19</v>
      </c>
      <c r="B19" s="5" t="s">
        <v>15</v>
      </c>
      <c r="C19" s="5"/>
      <c r="D19" s="5"/>
      <c r="E19" s="6"/>
    </row>
    <row r="20" spans="1:5" ht="13.5" thickBot="1">
      <c r="A20" s="7">
        <v>20</v>
      </c>
      <c r="B20" s="8" t="s">
        <v>16</v>
      </c>
      <c r="C20" s="8"/>
      <c r="D20" s="8"/>
      <c r="E20" s="9"/>
    </row>
  </sheetData>
  <sheetProtection/>
  <mergeCells count="1">
    <mergeCell ref="A1:E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SČE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derfl</dc:creator>
  <cp:keywords/>
  <dc:description/>
  <cp:lastModifiedBy>Nosková Veronika</cp:lastModifiedBy>
  <cp:lastPrinted>2008-03-31T06:06:41Z</cp:lastPrinted>
  <dcterms:created xsi:type="dcterms:W3CDTF">2007-02-13T06:28:21Z</dcterms:created>
  <dcterms:modified xsi:type="dcterms:W3CDTF">2021-03-15T06:36:20Z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1a8c68a-6b66-4f7f-8bfd-1895343bc663_Enabled">
    <vt:lpwstr>true</vt:lpwstr>
  </property>
  <property fmtid="{D5CDD505-2E9C-101B-9397-08002B2CF9AE}" pid="3" name="MSIP_Label_f1a8c68a-6b66-4f7f-8bfd-1895343bc663_SetDate">
    <vt:lpwstr>2021-03-15T06:10:48Z</vt:lpwstr>
  </property>
  <property fmtid="{D5CDD505-2E9C-101B-9397-08002B2CF9AE}" pid="4" name="MSIP_Label_f1a8c68a-6b66-4f7f-8bfd-1895343bc663_Method">
    <vt:lpwstr>Privileged</vt:lpwstr>
  </property>
  <property fmtid="{D5CDD505-2E9C-101B-9397-08002B2CF9AE}" pid="5" name="MSIP_Label_f1a8c68a-6b66-4f7f-8bfd-1895343bc663_Name">
    <vt:lpwstr>L00022</vt:lpwstr>
  </property>
  <property fmtid="{D5CDD505-2E9C-101B-9397-08002B2CF9AE}" pid="6" name="MSIP_Label_f1a8c68a-6b66-4f7f-8bfd-1895343bc663_SiteId">
    <vt:lpwstr>b233f9e1-5599-4693-9cef-38858fe25406</vt:lpwstr>
  </property>
  <property fmtid="{D5CDD505-2E9C-101B-9397-08002B2CF9AE}" pid="7" name="MSIP_Label_f1a8c68a-6b66-4f7f-8bfd-1895343bc663_ActionId">
    <vt:lpwstr>9ef60e17-f95f-4ab2-94e1-b1dece6e4456</vt:lpwstr>
  </property>
  <property fmtid="{D5CDD505-2E9C-101B-9397-08002B2CF9AE}" pid="8" name="MSIP_Label_f1a8c68a-6b66-4f7f-8bfd-1895343bc663_ContentBits">
    <vt:lpwstr>0</vt:lpwstr>
  </property>
  <property fmtid="{D5CDD505-2E9C-101B-9397-08002B2CF9AE}" pid="9" name="DocumentClasification">
    <vt:lpwstr>Veřejné</vt:lpwstr>
  </property>
  <property fmtid="{D5CDD505-2E9C-101B-9397-08002B2CF9AE}" pid="10" name="CEZ_DLP">
    <vt:lpwstr>CEZ:CEZd:D</vt:lpwstr>
  </property>
  <property fmtid="{D5CDD505-2E9C-101B-9397-08002B2CF9AE}" pid="11" name="CEZ_MIPLabelName">
    <vt:lpwstr>Public-CEZd</vt:lpwstr>
  </property>
</Properties>
</file>